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5" i="1"/>
  <c r="F6"/>
  <c r="F7"/>
  <c r="F8"/>
  <c r="F9"/>
  <c r="F10"/>
  <c r="F11"/>
  <c r="F12"/>
  <c r="F13"/>
  <c r="F14"/>
  <c r="F15"/>
  <c r="F16"/>
  <c r="F17"/>
  <c r="F18"/>
  <c r="F19"/>
  <c r="F20"/>
  <c r="F21"/>
  <c r="F22"/>
</calcChain>
</file>

<file path=xl/sharedStrings.xml><?xml version="1.0" encoding="utf-8"?>
<sst xmlns="http://schemas.openxmlformats.org/spreadsheetml/2006/main" count="93" uniqueCount="53">
  <si>
    <t>资产名称</t>
  </si>
  <si>
    <t>2020年项目预算</t>
  </si>
  <si>
    <t>资金预算小计</t>
  </si>
  <si>
    <t>资金来源及金额</t>
  </si>
  <si>
    <t>现有同类设备数量</t>
  </si>
  <si>
    <t>进口或国产</t>
  </si>
  <si>
    <t>采购方式(更新或新增)</t>
  </si>
  <si>
    <t>重点专科、学科名称</t>
  </si>
  <si>
    <t>所属科室</t>
  </si>
  <si>
    <t>数量</t>
  </si>
  <si>
    <t>单价</t>
  </si>
  <si>
    <t>金额</t>
  </si>
  <si>
    <t>自筹</t>
  </si>
  <si>
    <t>财政</t>
  </si>
  <si>
    <t>其他</t>
  </si>
  <si>
    <t>多导睡眠监测</t>
  </si>
  <si>
    <t>进口</t>
  </si>
  <si>
    <t>新增</t>
  </si>
  <si>
    <t>睡眠诊疗医学</t>
  </si>
  <si>
    <t>22病区</t>
  </si>
  <si>
    <t>气囊式体外反博治疗仪</t>
  </si>
  <si>
    <t>精神康复科</t>
  </si>
  <si>
    <t>康复医疗病区</t>
  </si>
  <si>
    <t>医用射线防护系统</t>
  </si>
  <si>
    <t>放射科</t>
  </si>
  <si>
    <t>糖化血红蛋白分析仪</t>
  </si>
  <si>
    <t>品牌学科</t>
  </si>
  <si>
    <t>化验室</t>
  </si>
  <si>
    <t>康复运动器材</t>
  </si>
  <si>
    <t>1批</t>
  </si>
  <si>
    <t>老年精神学科群</t>
  </si>
  <si>
    <t>康复科</t>
  </si>
  <si>
    <t>氩气刀</t>
  </si>
  <si>
    <t>全自动内镜清洗消毒机</t>
    <phoneticPr fontId="5" type="noConversion"/>
  </si>
  <si>
    <t>清洗消毒槽</t>
  </si>
  <si>
    <t>光子治疗仪</t>
  </si>
  <si>
    <t>801病区</t>
  </si>
  <si>
    <t>康复医学心理评定系统</t>
  </si>
  <si>
    <t>临床心理科</t>
  </si>
  <si>
    <t>7病区</t>
  </si>
  <si>
    <t>生物反馈仪</t>
  </si>
  <si>
    <t>普通精神科</t>
  </si>
  <si>
    <t>胃肠多功能治疗仪</t>
  </si>
  <si>
    <t>22病区、康复医疗病区</t>
  </si>
  <si>
    <t>血管显像仪</t>
  </si>
  <si>
    <t>401病区</t>
  </si>
  <si>
    <t>高能红光灸疗仪</t>
  </si>
  <si>
    <t>多功能牵引床</t>
  </si>
  <si>
    <t>内镜用送水装置</t>
  </si>
  <si>
    <t>内镜用二氧化碳装置</t>
  </si>
  <si>
    <t>内镜存储柜</t>
  </si>
  <si>
    <t>2020年设备介绍会清单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</si>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</sst>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2" xfId="0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left" vertical="center" shrinkToFit="1"/>
    </xf>
    <xf numFmtId="176" fontId="3" fillId="2" borderId="2" xfId="0" applyNumberFormat="1" applyFont="1" applyFill="1" applyBorder="1" applyAlignment="1">
      <alignment horizontal="center" vertical="center" shrinkToFit="1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/>
    </xf>
    <xf numFmtId="0" fontId="0" fillId="0" borderId="5" xfId="0" applyFont="1" applyFill="1" applyBorder="1" applyAlignment="1">
      <alignment horizontal="left" vertical="center"/>
    </xf>
    <xf numFmtId="0" fontId="0" fillId="2" borderId="5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0" fillId="2" borderId="5" xfId="0" applyFill="1" applyBorder="1" applyAlignment="1">
      <alignment horizontal="left" vertical="center"/>
    </xf>
    <xf numFmtId="4" fontId="0" fillId="0" borderId="2" xfId="0" applyNumberFormat="1" applyFill="1" applyBorder="1" applyAlignment="1">
      <alignment horizontal="center" vertical="center"/>
    </xf>
    <xf numFmtId="4" fontId="0" fillId="2" borderId="2" xfId="0" applyNumberForma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4" fontId="4" fillId="2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wrapText="1"/>
    </xf>
    <xf numFmtId="0" fontId="0" fillId="0" borderId="6" xfId="0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G8" sqref="G8"/>
    </sheetView>
  </sheetViews>
  <sheetFormatPr defaultRowHeight="13.5"/>
  <cols>
    <col min="1" max="1" width="5.75" style="6" customWidth="1"/>
    <col min="2" max="2" width="22.75" style="7" customWidth="1"/>
    <col min="8" max="8" width="7.25" customWidth="1"/>
    <col min="9" max="9" width="6.5" customWidth="1"/>
    <col min="10" max="10" width="6.125" customWidth="1"/>
    <col min="11" max="11" width="7.375" customWidth="1"/>
    <col min="12" max="12" width="8.875" style="6" customWidth="1"/>
    <col min="13" max="13" width="11.875" style="7" customWidth="1"/>
    <col min="14" max="14" width="13.25" style="7" customWidth="1"/>
  </cols>
  <sheetData>
    <row r="1" spans="1:14" ht="13.5" customHeight="1">
      <c r="A1" s="25" t="s">
        <v>51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ht="13.5" customHeight="1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4" ht="13.5" customHeight="1">
      <c r="A3" s="26" t="s">
        <v>52</v>
      </c>
      <c r="B3" s="34" t="s">
        <v>0</v>
      </c>
      <c r="C3" s="30" t="s">
        <v>1</v>
      </c>
      <c r="D3" s="30"/>
      <c r="E3" s="30"/>
      <c r="F3" s="29" t="s">
        <v>2</v>
      </c>
      <c r="G3" s="30" t="s">
        <v>3</v>
      </c>
      <c r="H3" s="30"/>
      <c r="I3" s="30"/>
      <c r="J3" s="31" t="s">
        <v>4</v>
      </c>
      <c r="K3" s="31" t="s">
        <v>5</v>
      </c>
      <c r="L3" s="31" t="s">
        <v>6</v>
      </c>
      <c r="M3" s="32" t="s">
        <v>7</v>
      </c>
      <c r="N3" s="27" t="s">
        <v>8</v>
      </c>
    </row>
    <row r="4" spans="1:14">
      <c r="A4" s="26"/>
      <c r="B4" s="35"/>
      <c r="C4" s="1" t="s">
        <v>9</v>
      </c>
      <c r="D4" s="1" t="s">
        <v>10</v>
      </c>
      <c r="E4" s="1" t="s">
        <v>11</v>
      </c>
      <c r="F4" s="29"/>
      <c r="G4" s="1" t="s">
        <v>12</v>
      </c>
      <c r="H4" s="1" t="s">
        <v>13</v>
      </c>
      <c r="I4" s="1" t="s">
        <v>14</v>
      </c>
      <c r="J4" s="31"/>
      <c r="K4" s="31"/>
      <c r="L4" s="31"/>
      <c r="M4" s="33"/>
      <c r="N4" s="28"/>
    </row>
    <row r="5" spans="1:14" ht="24.95" customHeight="1">
      <c r="A5" s="24">
        <v>1</v>
      </c>
      <c r="B5" s="8" t="s">
        <v>15</v>
      </c>
      <c r="C5" s="1">
        <v>1</v>
      </c>
      <c r="D5" s="1">
        <v>45</v>
      </c>
      <c r="E5" s="1">
        <v>45</v>
      </c>
      <c r="F5" s="19">
        <f t="shared" ref="F5:F9" si="0">G5+H5+I5</f>
        <v>45</v>
      </c>
      <c r="G5" s="1">
        <v>45</v>
      </c>
      <c r="H5" s="1"/>
      <c r="I5" s="1"/>
      <c r="J5" s="1">
        <v>1</v>
      </c>
      <c r="K5" s="1" t="s">
        <v>16</v>
      </c>
      <c r="L5" s="1" t="s">
        <v>17</v>
      </c>
      <c r="M5" s="14" t="s">
        <v>18</v>
      </c>
      <c r="N5" s="9" t="s">
        <v>19</v>
      </c>
    </row>
    <row r="6" spans="1:14" ht="24.95" customHeight="1">
      <c r="A6" s="24">
        <v>2</v>
      </c>
      <c r="B6" s="8" t="s">
        <v>20</v>
      </c>
      <c r="C6" s="1">
        <v>1</v>
      </c>
      <c r="D6" s="1">
        <v>35</v>
      </c>
      <c r="E6" s="1">
        <v>35</v>
      </c>
      <c r="F6" s="19">
        <f t="shared" si="0"/>
        <v>35</v>
      </c>
      <c r="G6" s="1">
        <v>35</v>
      </c>
      <c r="H6" s="1"/>
      <c r="I6" s="1"/>
      <c r="J6" s="1"/>
      <c r="K6" s="1"/>
      <c r="L6" s="1" t="s">
        <v>17</v>
      </c>
      <c r="M6" s="14" t="s">
        <v>21</v>
      </c>
      <c r="N6" s="9" t="s">
        <v>22</v>
      </c>
    </row>
    <row r="7" spans="1:14" ht="24.95" customHeight="1">
      <c r="A7" s="24">
        <v>3</v>
      </c>
      <c r="B7" s="9" t="s">
        <v>23</v>
      </c>
      <c r="C7" s="1">
        <v>2</v>
      </c>
      <c r="D7" s="1">
        <v>10</v>
      </c>
      <c r="E7" s="1">
        <v>20</v>
      </c>
      <c r="F7" s="19">
        <f t="shared" si="0"/>
        <v>20</v>
      </c>
      <c r="G7" s="1">
        <v>20</v>
      </c>
      <c r="H7" s="1"/>
      <c r="I7" s="1"/>
      <c r="J7" s="1"/>
      <c r="K7" s="1"/>
      <c r="L7" s="1" t="s">
        <v>17</v>
      </c>
      <c r="M7" s="15"/>
      <c r="N7" s="9" t="s">
        <v>24</v>
      </c>
    </row>
    <row r="8" spans="1:14" ht="24.95" customHeight="1">
      <c r="A8" s="24">
        <v>4</v>
      </c>
      <c r="B8" s="2" t="s">
        <v>25</v>
      </c>
      <c r="C8" s="3">
        <v>1</v>
      </c>
      <c r="D8" s="3">
        <v>26</v>
      </c>
      <c r="E8" s="3">
        <v>26</v>
      </c>
      <c r="F8" s="20">
        <f t="shared" si="0"/>
        <v>26</v>
      </c>
      <c r="G8" s="3">
        <v>5</v>
      </c>
      <c r="H8" s="3">
        <v>21</v>
      </c>
      <c r="I8" s="4"/>
      <c r="J8" s="4">
        <v>1</v>
      </c>
      <c r="K8" s="4" t="s">
        <v>16</v>
      </c>
      <c r="L8" s="4" t="s">
        <v>17</v>
      </c>
      <c r="M8" s="16" t="s">
        <v>26</v>
      </c>
      <c r="N8" s="2" t="s">
        <v>27</v>
      </c>
    </row>
    <row r="9" spans="1:14" ht="24.95" customHeight="1">
      <c r="A9" s="24">
        <v>5</v>
      </c>
      <c r="B9" s="2" t="s">
        <v>28</v>
      </c>
      <c r="C9" s="3">
        <v>1</v>
      </c>
      <c r="D9" s="3">
        <v>39.619999999999997</v>
      </c>
      <c r="E9" s="3">
        <v>39.619999999999997</v>
      </c>
      <c r="F9" s="20">
        <f t="shared" si="0"/>
        <v>39.619999999999997</v>
      </c>
      <c r="G9" s="3">
        <v>4</v>
      </c>
      <c r="H9" s="3">
        <v>35.619999999999997</v>
      </c>
      <c r="I9" s="4"/>
      <c r="J9" s="4" t="s">
        <v>29</v>
      </c>
      <c r="K9" s="4" t="s">
        <v>16</v>
      </c>
      <c r="L9" s="4" t="s">
        <v>17</v>
      </c>
      <c r="M9" s="16" t="s">
        <v>30</v>
      </c>
      <c r="N9" s="2" t="s">
        <v>31</v>
      </c>
    </row>
    <row r="10" spans="1:14" ht="24.95" customHeight="1">
      <c r="A10" s="24">
        <v>6</v>
      </c>
      <c r="B10" s="21" t="s">
        <v>32</v>
      </c>
      <c r="C10" s="22">
        <v>1</v>
      </c>
      <c r="D10" s="22">
        <v>48</v>
      </c>
      <c r="E10" s="23">
        <v>48</v>
      </c>
      <c r="F10" s="23">
        <f>G10</f>
        <v>48</v>
      </c>
      <c r="G10" s="22">
        <v>48</v>
      </c>
      <c r="H10" s="22"/>
      <c r="I10" s="22"/>
      <c r="J10" s="22"/>
      <c r="K10" s="22" t="s">
        <v>16</v>
      </c>
      <c r="L10" s="22" t="s">
        <v>17</v>
      </c>
      <c r="M10" s="17" t="s">
        <v>21</v>
      </c>
      <c r="N10" s="10" t="s">
        <v>22</v>
      </c>
    </row>
    <row r="11" spans="1:14" ht="24.95" customHeight="1">
      <c r="A11" s="24">
        <v>7</v>
      </c>
      <c r="B11" s="21" t="s">
        <v>33</v>
      </c>
      <c r="C11" s="22">
        <v>2</v>
      </c>
      <c r="D11" s="22">
        <v>10</v>
      </c>
      <c r="E11" s="23">
        <v>20</v>
      </c>
      <c r="F11" s="23">
        <f>G11</f>
        <v>20</v>
      </c>
      <c r="G11" s="22">
        <v>20</v>
      </c>
      <c r="H11" s="22"/>
      <c r="I11" s="22"/>
      <c r="J11" s="22"/>
      <c r="K11" s="22"/>
      <c r="L11" s="22" t="s">
        <v>17</v>
      </c>
      <c r="M11" s="17" t="s">
        <v>21</v>
      </c>
      <c r="N11" s="10" t="s">
        <v>22</v>
      </c>
    </row>
    <row r="12" spans="1:14" ht="24.95" customHeight="1">
      <c r="A12" s="24">
        <v>8</v>
      </c>
      <c r="B12" s="21" t="s">
        <v>34</v>
      </c>
      <c r="C12" s="22">
        <v>2</v>
      </c>
      <c r="D12" s="22">
        <v>10</v>
      </c>
      <c r="E12" s="23">
        <v>20</v>
      </c>
      <c r="F12" s="23">
        <f>G12</f>
        <v>20</v>
      </c>
      <c r="G12" s="22">
        <v>20</v>
      </c>
      <c r="H12" s="22"/>
      <c r="I12" s="22"/>
      <c r="J12" s="22"/>
      <c r="K12" s="22"/>
      <c r="L12" s="22" t="s">
        <v>17</v>
      </c>
      <c r="M12" s="17" t="s">
        <v>21</v>
      </c>
      <c r="N12" s="10" t="s">
        <v>22</v>
      </c>
    </row>
    <row r="13" spans="1:14" ht="24.95" customHeight="1">
      <c r="A13" s="24">
        <v>9</v>
      </c>
      <c r="B13" s="11" t="s">
        <v>35</v>
      </c>
      <c r="C13" s="5">
        <v>1</v>
      </c>
      <c r="D13" s="5">
        <v>7</v>
      </c>
      <c r="E13" s="5">
        <v>7</v>
      </c>
      <c r="F13" s="20">
        <f t="shared" ref="F13:F19" si="1">G13+H13+I13</f>
        <v>7</v>
      </c>
      <c r="G13" s="5">
        <v>7</v>
      </c>
      <c r="H13" s="5"/>
      <c r="I13" s="5"/>
      <c r="J13" s="5"/>
      <c r="K13" s="5"/>
      <c r="L13" s="5" t="s">
        <v>17</v>
      </c>
      <c r="M13" s="18" t="s">
        <v>30</v>
      </c>
      <c r="N13" s="12" t="s">
        <v>36</v>
      </c>
    </row>
    <row r="14" spans="1:14" ht="24.95" customHeight="1">
      <c r="A14" s="24">
        <v>10</v>
      </c>
      <c r="B14" s="11" t="s">
        <v>37</v>
      </c>
      <c r="C14" s="5">
        <v>1</v>
      </c>
      <c r="D14" s="5">
        <v>12.8</v>
      </c>
      <c r="E14" s="5">
        <v>12.8</v>
      </c>
      <c r="F14" s="20">
        <f t="shared" si="1"/>
        <v>12.8</v>
      </c>
      <c r="G14" s="5">
        <v>12.8</v>
      </c>
      <c r="H14" s="5"/>
      <c r="I14" s="5"/>
      <c r="J14" s="5"/>
      <c r="K14" s="5"/>
      <c r="L14" s="5" t="s">
        <v>17</v>
      </c>
      <c r="M14" s="18" t="s">
        <v>38</v>
      </c>
      <c r="N14" s="12" t="s">
        <v>39</v>
      </c>
    </row>
    <row r="15" spans="1:14" ht="24.95" customHeight="1">
      <c r="A15" s="24">
        <v>11</v>
      </c>
      <c r="B15" s="11" t="s">
        <v>40</v>
      </c>
      <c r="C15" s="5">
        <v>1</v>
      </c>
      <c r="D15" s="5">
        <v>15</v>
      </c>
      <c r="E15" s="5">
        <v>15</v>
      </c>
      <c r="F15" s="20">
        <f t="shared" si="1"/>
        <v>15</v>
      </c>
      <c r="G15" s="5">
        <v>15</v>
      </c>
      <c r="H15" s="5"/>
      <c r="I15" s="5"/>
      <c r="J15" s="5">
        <v>3</v>
      </c>
      <c r="K15" s="5"/>
      <c r="L15" s="5" t="s">
        <v>17</v>
      </c>
      <c r="M15" s="18" t="s">
        <v>41</v>
      </c>
      <c r="N15" s="12" t="s">
        <v>19</v>
      </c>
    </row>
    <row r="16" spans="1:14" ht="33.75" customHeight="1">
      <c r="A16" s="24">
        <v>12</v>
      </c>
      <c r="B16" s="11" t="s">
        <v>42</v>
      </c>
      <c r="C16" s="5">
        <v>2</v>
      </c>
      <c r="D16" s="5">
        <v>10</v>
      </c>
      <c r="E16" s="5">
        <v>20</v>
      </c>
      <c r="F16" s="20">
        <f t="shared" si="1"/>
        <v>20</v>
      </c>
      <c r="G16" s="5">
        <v>20</v>
      </c>
      <c r="H16" s="5"/>
      <c r="I16" s="5"/>
      <c r="J16" s="5"/>
      <c r="K16" s="5"/>
      <c r="L16" s="5" t="s">
        <v>17</v>
      </c>
      <c r="M16" s="16" t="s">
        <v>21</v>
      </c>
      <c r="N16" s="13" t="s">
        <v>43</v>
      </c>
    </row>
    <row r="17" spans="1:14" ht="24.95" customHeight="1">
      <c r="A17" s="24">
        <v>13</v>
      </c>
      <c r="B17" s="11" t="s">
        <v>44</v>
      </c>
      <c r="C17" s="5">
        <v>1</v>
      </c>
      <c r="D17" s="5">
        <v>3.5</v>
      </c>
      <c r="E17" s="5">
        <v>3.5</v>
      </c>
      <c r="F17" s="20">
        <f t="shared" si="1"/>
        <v>3.5</v>
      </c>
      <c r="G17" s="5">
        <v>3.5</v>
      </c>
      <c r="H17" s="5"/>
      <c r="I17" s="5"/>
      <c r="J17" s="5"/>
      <c r="K17" s="5"/>
      <c r="L17" s="5" t="s">
        <v>17</v>
      </c>
      <c r="M17" s="16" t="s">
        <v>26</v>
      </c>
      <c r="N17" s="12" t="s">
        <v>45</v>
      </c>
    </row>
    <row r="18" spans="1:14" ht="24.95" customHeight="1">
      <c r="A18" s="24">
        <v>14</v>
      </c>
      <c r="B18" s="11" t="s">
        <v>46</v>
      </c>
      <c r="C18" s="5">
        <v>1</v>
      </c>
      <c r="D18" s="5">
        <v>1.7</v>
      </c>
      <c r="E18" s="5">
        <v>1.7</v>
      </c>
      <c r="F18" s="20">
        <f t="shared" si="1"/>
        <v>1.7</v>
      </c>
      <c r="G18" s="5">
        <v>1.7</v>
      </c>
      <c r="H18" s="5"/>
      <c r="I18" s="5"/>
      <c r="J18" s="5"/>
      <c r="K18" s="5"/>
      <c r="L18" s="5" t="s">
        <v>17</v>
      </c>
      <c r="M18" s="18" t="s">
        <v>21</v>
      </c>
      <c r="N18" s="12" t="s">
        <v>22</v>
      </c>
    </row>
    <row r="19" spans="1:14" ht="24.95" customHeight="1">
      <c r="A19" s="24">
        <v>15</v>
      </c>
      <c r="B19" s="12" t="s">
        <v>47</v>
      </c>
      <c r="C19" s="5">
        <v>1</v>
      </c>
      <c r="D19" s="5">
        <v>4.5</v>
      </c>
      <c r="E19" s="5">
        <v>4.5</v>
      </c>
      <c r="F19" s="20">
        <f t="shared" si="1"/>
        <v>4.5</v>
      </c>
      <c r="G19" s="5">
        <v>4.5</v>
      </c>
      <c r="H19" s="5"/>
      <c r="I19" s="5"/>
      <c r="J19" s="5">
        <v>1</v>
      </c>
      <c r="K19" s="5"/>
      <c r="L19" s="5" t="s">
        <v>17</v>
      </c>
      <c r="M19" s="16" t="s">
        <v>30</v>
      </c>
      <c r="N19" s="12" t="s">
        <v>31</v>
      </c>
    </row>
    <row r="20" spans="1:14" ht="24.95" customHeight="1">
      <c r="A20" s="24">
        <v>16</v>
      </c>
      <c r="B20" s="21" t="s">
        <v>48</v>
      </c>
      <c r="C20" s="22">
        <v>1</v>
      </c>
      <c r="D20" s="22">
        <v>3.5</v>
      </c>
      <c r="E20" s="23">
        <v>3.5</v>
      </c>
      <c r="F20" s="23">
        <f>G20</f>
        <v>3.5</v>
      </c>
      <c r="G20" s="22">
        <v>3.5</v>
      </c>
      <c r="H20" s="22"/>
      <c r="I20" s="22"/>
      <c r="J20" s="22"/>
      <c r="K20" s="22"/>
      <c r="L20" s="22" t="s">
        <v>17</v>
      </c>
      <c r="M20" s="17" t="s">
        <v>21</v>
      </c>
      <c r="N20" s="10" t="s">
        <v>22</v>
      </c>
    </row>
    <row r="21" spans="1:14" ht="24.95" customHeight="1">
      <c r="A21" s="24">
        <v>17</v>
      </c>
      <c r="B21" s="21" t="s">
        <v>49</v>
      </c>
      <c r="C21" s="22">
        <v>1</v>
      </c>
      <c r="D21" s="22">
        <v>4.5</v>
      </c>
      <c r="E21" s="23">
        <v>4.5</v>
      </c>
      <c r="F21" s="23">
        <f>G21</f>
        <v>4.5</v>
      </c>
      <c r="G21" s="22">
        <v>4.5</v>
      </c>
      <c r="H21" s="22"/>
      <c r="I21" s="22"/>
      <c r="J21" s="22"/>
      <c r="K21" s="22"/>
      <c r="L21" s="22" t="s">
        <v>17</v>
      </c>
      <c r="M21" s="17" t="s">
        <v>21</v>
      </c>
      <c r="N21" s="10" t="s">
        <v>22</v>
      </c>
    </row>
    <row r="22" spans="1:14" ht="24.95" customHeight="1">
      <c r="A22" s="24">
        <v>18</v>
      </c>
      <c r="B22" s="21" t="s">
        <v>50</v>
      </c>
      <c r="C22" s="22">
        <v>1</v>
      </c>
      <c r="D22" s="22">
        <v>3</v>
      </c>
      <c r="E22" s="23">
        <v>3</v>
      </c>
      <c r="F22" s="23">
        <f>G22</f>
        <v>3</v>
      </c>
      <c r="G22" s="22">
        <v>3</v>
      </c>
      <c r="H22" s="22"/>
      <c r="I22" s="22"/>
      <c r="J22" s="22"/>
      <c r="K22" s="22"/>
      <c r="L22" s="22" t="s">
        <v>17</v>
      </c>
      <c r="M22" s="17" t="s">
        <v>21</v>
      </c>
      <c r="N22" s="10" t="s">
        <v>22</v>
      </c>
    </row>
  </sheetData>
  <mergeCells count="11">
    <mergeCell ref="A3:A4"/>
    <mergeCell ref="N3:N4"/>
    <mergeCell ref="F3:F4"/>
    <mergeCell ref="G3:I3"/>
    <mergeCell ref="J3:J4"/>
    <mergeCell ref="K3:K4"/>
    <mergeCell ref="L3:L4"/>
    <mergeCell ref="M3:M4"/>
    <mergeCell ref="C3:E3"/>
    <mergeCell ref="B3:B4"/>
    <mergeCell ref="A1:N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2020-07-30T00:41:19Z</dcterms:modified>
</cp:coreProperties>
</file>